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kcd.forestproducts.sca.com\fp staber\Investor Relations\Årsredovisning\Aktien\"/>
    </mc:Choice>
  </mc:AlternateContent>
  <xr:revisionPtr revIDLastSave="0" documentId="13_ncr:1_{4F7CDA0D-668D-40DE-A013-FFA6A58420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tiekapi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</calcChain>
</file>

<file path=xl/sharedStrings.xml><?xml version="1.0" encoding="utf-8"?>
<sst xmlns="http://schemas.openxmlformats.org/spreadsheetml/2006/main" count="35" uniqueCount="23">
  <si>
    <t>Antal aktier</t>
  </si>
  <si>
    <t>Konvertering av förlagsbevis och nyteckningar genom optionsbevis 1</t>
  </si>
  <si>
    <t>Konvertering av förlagsbevis</t>
  </si>
  <si>
    <t>Nyemission, riktad</t>
  </si>
  <si>
    <t>Nyteckning genom optionsbevis IIB</t>
  </si>
  <si>
    <t>Split 3:1</t>
  </si>
  <si>
    <t>–</t>
  </si>
  <si>
    <t>Summa</t>
  </si>
  <si>
    <t>Ökning av aktiekapital, MSEK</t>
  </si>
  <si>
    <t>Inbetalt belopp, MSEK</t>
  </si>
  <si>
    <t>Indragna aktier i eget förvar</t>
  </si>
  <si>
    <t>År</t>
  </si>
  <si>
    <t>Händelse</t>
  </si>
  <si>
    <t>Antal aktier den 1 januari 1993</t>
  </si>
  <si>
    <t>Nyemission 1:10 emissionskurs 80 SEK</t>
  </si>
  <si>
    <t>Nyemission 1:6 emissionskurs 140 SEK</t>
  </si>
  <si>
    <t>A-aktier</t>
  </si>
  <si>
    <t>Aktekapital, MSEK</t>
  </si>
  <si>
    <t>B-aktier</t>
  </si>
  <si>
    <t>Antal röster per aktie</t>
  </si>
  <si>
    <t>Antal aktier 31 december 2024</t>
  </si>
  <si>
    <t>SCAs aktiekapital 31 december 2024</t>
  </si>
  <si>
    <t>Aktiekapitalets utveckling, 1993-2024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</si>
</sst>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4"/>
      <name val="Arial"/>
      <family val="2"/>
    </font>
    <font>
      <sz val="14"/>
      <color rgb="FF262626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3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3" fontId="2" fillId="2" borderId="5" xfId="0" applyNumberFormat="1" applyFont="1" applyFill="1" applyBorder="1"/>
    <xf numFmtId="164" fontId="2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/>
    <xf numFmtId="3" fontId="3" fillId="2" borderId="4" xfId="0" applyNumberFormat="1" applyFont="1" applyFill="1" applyBorder="1"/>
    <xf numFmtId="164" fontId="3" fillId="2" borderId="5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wrapText="1"/>
    </xf>
    <xf numFmtId="0" fontId="2" fillId="2" borderId="6" xfId="0" applyFont="1" applyFill="1" applyBorder="1"/>
    <xf numFmtId="3" fontId="2" fillId="2" borderId="6" xfId="0" applyNumberFormat="1" applyFont="1" applyFill="1" applyBorder="1"/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3" fontId="3" fillId="2" borderId="2" xfId="0" applyNumberFormat="1" applyFont="1" applyFill="1" applyBorder="1"/>
    <xf numFmtId="164" fontId="3" fillId="2" borderId="2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 wrapText="1"/>
    </xf>
    <xf numFmtId="3" fontId="3" fillId="2" borderId="2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0" fontId="1" fillId="3" borderId="0" xfId="0" applyFont="1" applyFill="1"/>
    <xf numFmtId="0" fontId="1" fillId="3" borderId="1" xfId="0" applyFont="1" applyFill="1" applyBorder="1"/>
    <xf numFmtId="0" fontId="4" fillId="3" borderId="1" xfId="0" applyFont="1" applyFill="1" applyBorder="1" applyAlignment="1">
      <alignment vertical="center"/>
    </xf>
    <xf numFmtId="3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CA Green">
  <a:themeElements>
    <a:clrScheme name="SCA">
      <a:dk1>
        <a:sysClr val="windowText" lastClr="000000"/>
      </a:dk1>
      <a:lt1>
        <a:sysClr val="window" lastClr="FFFFFF"/>
      </a:lt1>
      <a:dk2>
        <a:srgbClr val="44546A"/>
      </a:dk2>
      <a:lt2>
        <a:srgbClr val="F9F0E4"/>
      </a:lt2>
      <a:accent1>
        <a:srgbClr val="204541"/>
      </a:accent1>
      <a:accent2>
        <a:srgbClr val="DEEDE4"/>
      </a:accent2>
      <a:accent3>
        <a:srgbClr val="44996B"/>
      </a:accent3>
      <a:accent4>
        <a:srgbClr val="B87147"/>
      </a:accent4>
      <a:accent5>
        <a:srgbClr val="00205B"/>
      </a:accent5>
      <a:accent6>
        <a:srgbClr val="E6EAE9"/>
      </a:accent6>
      <a:hlink>
        <a:srgbClr val="0563C1"/>
      </a:hlink>
      <a:folHlink>
        <a:srgbClr val="954F72"/>
      </a:folHlink>
    </a:clrScheme>
    <a:fontScheme name="SC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dirty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SCA EN (16x9).potx" id="{2CD51714-EBCE-484B-85F6-38AABE7A08D8}" vid="{8ED0F3DB-D2F6-4976-A8E8-1D667DB693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tabSelected="1" workbookViewId="0">
      <selection activeCell="B4" sqref="B4"/>
    </sheetView>
  </sheetViews>
  <sheetFormatPr defaultColWidth="9" defaultRowHeight="14.25" x14ac:dyDescent="0.2"/>
  <cols>
    <col min="1" max="1" width="9" style="1"/>
    <col min="2" max="2" width="5.5" style="1" customWidth="1"/>
    <col min="3" max="3" width="50.375" style="1" customWidth="1"/>
    <col min="4" max="4" width="12.125" style="1" customWidth="1"/>
    <col min="5" max="5" width="16.375" style="1" customWidth="1"/>
    <col min="6" max="6" width="13.75" style="1" customWidth="1"/>
    <col min="7" max="7" width="12.625" style="1" customWidth="1"/>
    <col min="8" max="8" width="8.875" style="1" customWidth="1"/>
    <col min="9" max="9" width="10" style="1" bestFit="1" customWidth="1"/>
    <col min="10" max="10" width="14.625" style="1" customWidth="1"/>
    <col min="11" max="11" width="15.5" style="1" customWidth="1"/>
    <col min="12" max="16384" width="9" style="1"/>
  </cols>
  <sheetData>
    <row r="2" spans="2:11" x14ac:dyDescent="0.2">
      <c r="B2" s="24"/>
      <c r="C2" s="24"/>
      <c r="D2" s="24"/>
      <c r="E2" s="24"/>
      <c r="F2" s="24"/>
      <c r="H2" s="24"/>
      <c r="I2" s="24"/>
      <c r="J2" s="24"/>
      <c r="K2" s="24"/>
    </row>
    <row r="3" spans="2:11" ht="24" customHeight="1" thickBot="1" x14ac:dyDescent="0.25">
      <c r="B3" s="26" t="s">
        <v>22</v>
      </c>
      <c r="C3" s="25"/>
      <c r="D3" s="25"/>
      <c r="E3" s="25"/>
      <c r="F3" s="25"/>
      <c r="H3" s="26" t="s">
        <v>21</v>
      </c>
      <c r="I3" s="25"/>
      <c r="J3" s="25"/>
      <c r="K3" s="25"/>
    </row>
    <row r="4" spans="2:11" ht="15" thickTop="1" x14ac:dyDescent="0.2">
      <c r="H4" s="2"/>
      <c r="I4" s="2"/>
      <c r="J4" s="2"/>
      <c r="K4" s="2"/>
    </row>
    <row r="5" spans="2:11" ht="26.25" thickBot="1" x14ac:dyDescent="0.25">
      <c r="B5" s="12" t="s">
        <v>11</v>
      </c>
      <c r="C5" s="12" t="s">
        <v>12</v>
      </c>
      <c r="D5" s="3" t="s">
        <v>0</v>
      </c>
      <c r="E5" s="3" t="s">
        <v>8</v>
      </c>
      <c r="F5" s="3" t="s">
        <v>9</v>
      </c>
      <c r="H5" s="12"/>
      <c r="I5" s="3" t="s">
        <v>19</v>
      </c>
      <c r="J5" s="3" t="s">
        <v>0</v>
      </c>
      <c r="K5" s="3" t="s">
        <v>17</v>
      </c>
    </row>
    <row r="6" spans="2:11" x14ac:dyDescent="0.2">
      <c r="B6" s="8">
        <v>1993</v>
      </c>
      <c r="C6" s="9" t="s">
        <v>13</v>
      </c>
      <c r="D6" s="10">
        <v>172303839</v>
      </c>
      <c r="E6" s="11"/>
      <c r="F6" s="11"/>
      <c r="H6" s="2" t="s">
        <v>16</v>
      </c>
      <c r="I6" s="2">
        <v>10</v>
      </c>
      <c r="J6" s="23">
        <v>63700307</v>
      </c>
      <c r="K6" s="23">
        <f>+(J6/J8)*K8</f>
        <v>213.13778362339687</v>
      </c>
    </row>
    <row r="7" spans="2:11" x14ac:dyDescent="0.2">
      <c r="B7" s="4">
        <v>1993</v>
      </c>
      <c r="C7" s="5" t="s">
        <v>1</v>
      </c>
      <c r="D7" s="6">
        <v>4030286</v>
      </c>
      <c r="E7" s="7">
        <v>40.299999999999997</v>
      </c>
      <c r="F7" s="7">
        <v>119.1</v>
      </c>
      <c r="H7" s="2" t="s">
        <v>18</v>
      </c>
      <c r="I7" s="2">
        <v>1</v>
      </c>
      <c r="J7" s="23">
        <v>638642182</v>
      </c>
      <c r="K7" s="23">
        <f>+(J7/J8)*K8</f>
        <v>2136.8622163766031</v>
      </c>
    </row>
    <row r="8" spans="2:11" ht="15" thickBot="1" x14ac:dyDescent="0.25">
      <c r="B8" s="4"/>
      <c r="C8" s="5" t="s">
        <v>14</v>
      </c>
      <c r="D8" s="6">
        <v>17633412</v>
      </c>
      <c r="E8" s="7">
        <v>176.3</v>
      </c>
      <c r="F8" s="7">
        <v>1410.7</v>
      </c>
      <c r="H8" s="17" t="s">
        <v>7</v>
      </c>
      <c r="I8" s="18"/>
      <c r="J8" s="19">
        <v>702342489</v>
      </c>
      <c r="K8" s="22">
        <v>2350</v>
      </c>
    </row>
    <row r="9" spans="2:11" ht="15" thickTop="1" x14ac:dyDescent="0.2">
      <c r="B9" s="4">
        <v>1994</v>
      </c>
      <c r="C9" s="5" t="s">
        <v>2</v>
      </c>
      <c r="D9" s="6">
        <v>16285</v>
      </c>
      <c r="E9" s="7">
        <v>0.2</v>
      </c>
      <c r="F9" s="7" t="s">
        <v>6</v>
      </c>
      <c r="H9" s="2"/>
      <c r="I9" s="2"/>
      <c r="J9" s="2"/>
      <c r="K9" s="2"/>
    </row>
    <row r="10" spans="2:11" x14ac:dyDescent="0.2">
      <c r="B10" s="4">
        <v>1995</v>
      </c>
      <c r="C10" s="5" t="s">
        <v>2</v>
      </c>
      <c r="D10" s="6">
        <v>3416113</v>
      </c>
      <c r="E10" s="7">
        <v>34.200000000000003</v>
      </c>
      <c r="F10" s="7" t="s">
        <v>6</v>
      </c>
      <c r="H10" s="2"/>
      <c r="I10" s="2"/>
      <c r="J10" s="2"/>
      <c r="K10" s="2"/>
    </row>
    <row r="11" spans="2:11" ht="18" x14ac:dyDescent="0.25">
      <c r="B11" s="4">
        <v>1999</v>
      </c>
      <c r="C11" s="5" t="s">
        <v>15</v>
      </c>
      <c r="D11" s="6">
        <v>32899989</v>
      </c>
      <c r="E11" s="7">
        <v>329</v>
      </c>
      <c r="F11" s="7">
        <v>4579</v>
      </c>
      <c r="H11" s="2"/>
      <c r="I11" s="2"/>
      <c r="J11" s="27"/>
      <c r="K11" s="27"/>
    </row>
    <row r="12" spans="2:11" x14ac:dyDescent="0.2">
      <c r="B12" s="4">
        <v>2000</v>
      </c>
      <c r="C12" s="5" t="s">
        <v>2</v>
      </c>
      <c r="D12" s="6">
        <v>101631</v>
      </c>
      <c r="E12" s="7">
        <v>1</v>
      </c>
      <c r="F12" s="7">
        <v>15</v>
      </c>
      <c r="H12" s="2"/>
      <c r="I12" s="2"/>
      <c r="J12" s="2"/>
      <c r="K12" s="2"/>
    </row>
    <row r="13" spans="2:11" x14ac:dyDescent="0.2">
      <c r="B13" s="4">
        <v>2001</v>
      </c>
      <c r="C13" s="5" t="s">
        <v>3</v>
      </c>
      <c r="D13" s="6">
        <v>1800000</v>
      </c>
      <c r="E13" s="7">
        <v>18</v>
      </c>
      <c r="F13" s="7">
        <v>18</v>
      </c>
    </row>
    <row r="14" spans="2:11" x14ac:dyDescent="0.2">
      <c r="B14" s="4">
        <v>2002</v>
      </c>
      <c r="C14" s="5" t="s">
        <v>4</v>
      </c>
      <c r="D14" s="6">
        <v>513</v>
      </c>
      <c r="E14" s="7" t="s">
        <v>6</v>
      </c>
      <c r="F14" s="7">
        <v>0.1</v>
      </c>
    </row>
    <row r="15" spans="2:11" x14ac:dyDescent="0.2">
      <c r="B15" s="4">
        <v>2003</v>
      </c>
      <c r="C15" s="5" t="s">
        <v>2</v>
      </c>
      <c r="D15" s="6">
        <v>1127792</v>
      </c>
      <c r="E15" s="7">
        <v>11.3</v>
      </c>
      <c r="F15" s="7">
        <v>288.39999999999998</v>
      </c>
    </row>
    <row r="16" spans="2:11" x14ac:dyDescent="0.2">
      <c r="B16" s="4"/>
      <c r="C16" s="5" t="s">
        <v>4</v>
      </c>
      <c r="D16" s="6">
        <v>1697683</v>
      </c>
      <c r="E16" s="7">
        <v>17</v>
      </c>
      <c r="F16" s="7">
        <v>434.5</v>
      </c>
    </row>
    <row r="17" spans="2:6" x14ac:dyDescent="0.2">
      <c r="B17" s="4">
        <v>2004</v>
      </c>
      <c r="C17" s="5" t="s">
        <v>2</v>
      </c>
      <c r="D17" s="6">
        <v>9155</v>
      </c>
      <c r="E17" s="7">
        <v>0.1</v>
      </c>
      <c r="F17" s="7">
        <v>1.1000000000000001</v>
      </c>
    </row>
    <row r="18" spans="2:6" x14ac:dyDescent="0.2">
      <c r="B18" s="4">
        <v>2007</v>
      </c>
      <c r="C18" s="5" t="s">
        <v>5</v>
      </c>
      <c r="D18" s="6">
        <v>470073396</v>
      </c>
      <c r="E18" s="7" t="s">
        <v>6</v>
      </c>
      <c r="F18" s="7" t="s">
        <v>6</v>
      </c>
    </row>
    <row r="19" spans="2:6" x14ac:dyDescent="0.2">
      <c r="B19" s="16">
        <v>2017</v>
      </c>
      <c r="C19" s="13" t="s">
        <v>10</v>
      </c>
      <c r="D19" s="14">
        <v>-2767605</v>
      </c>
      <c r="E19" s="15" t="s">
        <v>6</v>
      </c>
      <c r="F19" s="15" t="s">
        <v>6</v>
      </c>
    </row>
    <row r="20" spans="2:6" ht="15" thickBot="1" x14ac:dyDescent="0.25">
      <c r="B20" s="17">
        <v>2024</v>
      </c>
      <c r="C20" s="18" t="s">
        <v>20</v>
      </c>
      <c r="D20" s="19">
        <v>702342489</v>
      </c>
      <c r="E20" s="20"/>
      <c r="F20" s="20"/>
    </row>
    <row r="21" spans="2:6" ht="15" thickTop="1" x14ac:dyDescent="0.2"/>
    <row r="25" spans="2:6" x14ac:dyDescent="0.2">
      <c r="F25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Aktiekapital</vt:lpstr>
    </vt:vector>
  </TitlesOfParts>
  <Company>SCA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EWERTZ Andreas</dc:creator>
  <cp:lastModifiedBy>OLOFSSON Tommy</cp:lastModifiedBy>
  <cp:lastPrinted>2024-06-19T08:15:17Z</cp:lastPrinted>
  <dcterms:created xsi:type="dcterms:W3CDTF">2019-02-19T07:30:09Z</dcterms:created>
  <dcterms:modified xsi:type="dcterms:W3CDTF">2025-03-12T08:29:13Z</dcterms:modified>
</cp:coreProperties>
</file>